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activeTab="0"/>
  </bookViews>
  <sheets>
    <sheet name="陕西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<sst xmlns="http://schemas.openxmlformats.org/spreadsheetml/2006/main" count="232" uniqueCount="121">
  <si>
    <t>专业</t>
  </si>
  <si>
    <t>科类</t>
  </si>
  <si>
    <t>专业
代号</t>
  </si>
  <si>
    <t>陕西</t>
  </si>
  <si>
    <t>学制</t>
  </si>
  <si>
    <t>学费   （元/年）</t>
  </si>
  <si>
    <t>合计</t>
  </si>
  <si>
    <t>本科合计</t>
  </si>
  <si>
    <t>中国语言文学类</t>
  </si>
  <si>
    <t>文史</t>
  </si>
  <si>
    <t>01</t>
  </si>
  <si>
    <t>四年</t>
  </si>
  <si>
    <t>广告学</t>
  </si>
  <si>
    <t>02</t>
  </si>
  <si>
    <t>文物与博物馆学</t>
  </si>
  <si>
    <t>03</t>
  </si>
  <si>
    <t>历史学</t>
  </si>
  <si>
    <t>04</t>
  </si>
  <si>
    <t>英语</t>
  </si>
  <si>
    <t>05</t>
  </si>
  <si>
    <t>日语</t>
  </si>
  <si>
    <t>06</t>
  </si>
  <si>
    <t>翻译</t>
  </si>
  <si>
    <t>07</t>
  </si>
  <si>
    <t>会计学</t>
  </si>
  <si>
    <t>08</t>
  </si>
  <si>
    <t>市场营销</t>
  </si>
  <si>
    <t>09</t>
  </si>
  <si>
    <t>旅游管理</t>
  </si>
  <si>
    <t>11</t>
  </si>
  <si>
    <t>学前教育</t>
  </si>
  <si>
    <t>12</t>
  </si>
  <si>
    <t>免费师范生</t>
  </si>
  <si>
    <t>小学教育</t>
  </si>
  <si>
    <t>13</t>
  </si>
  <si>
    <t>思想政治教育</t>
  </si>
  <si>
    <t>14</t>
  </si>
  <si>
    <t>文史小计</t>
  </si>
  <si>
    <t>美术学</t>
  </si>
  <si>
    <t>艺术（文）</t>
  </si>
  <si>
    <t>15</t>
  </si>
  <si>
    <t>设计学类</t>
  </si>
  <si>
    <t>16</t>
  </si>
  <si>
    <t>音乐学</t>
  </si>
  <si>
    <t>17</t>
  </si>
  <si>
    <t>音乐表演</t>
  </si>
  <si>
    <t>18</t>
  </si>
  <si>
    <t>戏剧影视文学</t>
  </si>
  <si>
    <t>19</t>
  </si>
  <si>
    <t>艺术文小计</t>
  </si>
  <si>
    <t>机械设计制造及自动化</t>
  </si>
  <si>
    <t>理工</t>
  </si>
  <si>
    <t>20</t>
  </si>
  <si>
    <t>自动化</t>
  </si>
  <si>
    <t>21</t>
  </si>
  <si>
    <t>物理学</t>
  </si>
  <si>
    <t>22</t>
  </si>
  <si>
    <t>光电信息科学与工程</t>
  </si>
  <si>
    <t>23</t>
  </si>
  <si>
    <t>机器人工程</t>
  </si>
  <si>
    <t>24</t>
  </si>
  <si>
    <t>测控技术与仪器</t>
  </si>
  <si>
    <t>25</t>
  </si>
  <si>
    <t>材料科学与工程</t>
  </si>
  <si>
    <t>26</t>
  </si>
  <si>
    <t>化学</t>
  </si>
  <si>
    <t>27</t>
  </si>
  <si>
    <t>应用化学</t>
  </si>
  <si>
    <t>28</t>
  </si>
  <si>
    <t>化学工程与工艺</t>
  </si>
  <si>
    <t>29</t>
  </si>
  <si>
    <t>生物科学</t>
  </si>
  <si>
    <t>30</t>
  </si>
  <si>
    <t>园艺</t>
  </si>
  <si>
    <t>31</t>
  </si>
  <si>
    <t>环境生态工程</t>
  </si>
  <si>
    <t>32</t>
  </si>
  <si>
    <t>自然地理与资源环境</t>
  </si>
  <si>
    <t>33</t>
  </si>
  <si>
    <t>34</t>
  </si>
  <si>
    <t>35</t>
  </si>
  <si>
    <t>经济与金融</t>
  </si>
  <si>
    <t>36</t>
  </si>
  <si>
    <t>数学与应用数学</t>
  </si>
  <si>
    <t>37</t>
  </si>
  <si>
    <t>信息与计算科学</t>
  </si>
  <si>
    <t>38</t>
  </si>
  <si>
    <t>计算机科学与技术</t>
  </si>
  <si>
    <t>39</t>
  </si>
  <si>
    <t>软件工程</t>
  </si>
  <si>
    <t>40</t>
  </si>
  <si>
    <t>物联网工程</t>
  </si>
  <si>
    <t>41</t>
  </si>
  <si>
    <t>电子商务</t>
  </si>
  <si>
    <t>42</t>
  </si>
  <si>
    <t>电子信息工程</t>
  </si>
  <si>
    <t>43</t>
  </si>
  <si>
    <t>44</t>
  </si>
  <si>
    <t>45</t>
  </si>
  <si>
    <t>应用心理学</t>
  </si>
  <si>
    <t>46</t>
  </si>
  <si>
    <t>理工小计</t>
  </si>
  <si>
    <t>艺术（理）</t>
  </si>
  <si>
    <t>48</t>
  </si>
  <si>
    <t>49</t>
  </si>
  <si>
    <t>50</t>
  </si>
  <si>
    <t>51</t>
  </si>
  <si>
    <t>52</t>
  </si>
  <si>
    <t>艺术理小计</t>
  </si>
  <si>
    <t>体育教育</t>
  </si>
  <si>
    <t>体育（理）</t>
  </si>
  <si>
    <t>47</t>
  </si>
  <si>
    <t>高职（专科）合计</t>
  </si>
  <si>
    <t>三年</t>
  </si>
  <si>
    <t>54</t>
  </si>
  <si>
    <t>注：1.本表收费标准为2016年标准，若有改变按照陕西省物价局核定新标准执行。</t>
  </si>
  <si>
    <t xml:space="preserve">    2.各生招生计划及专业以2017年教育部审批后各省公布为准。       </t>
  </si>
  <si>
    <t xml:space="preserve">    3.关于教学地点的说明：本科：高新校区（西安市科技六路1号）；高职（专科）书院校区（西安市书院门63号）</t>
  </si>
  <si>
    <t xml:space="preserve">    4.关于按大类招生专业的说明：中国语言文学类：含汉语言文学、汉语国际教育、秘书学专业；设计学类：含视觉传达设计、数字媒体艺术、公共艺术专业</t>
  </si>
  <si>
    <t>53</t>
  </si>
  <si>
    <t>2017年西安文理学院在陕招生计划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</si>
</sst>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25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/>
    </xf>
    <xf numFmtId="49" fontId="2" fillId="25" borderId="1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25" borderId="11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145" zoomScaleNormal="145" zoomScalePageLayoutView="0" workbookViewId="0" topLeftCell="A1">
      <selection activeCell="A1" sqref="A1:F3"/>
    </sheetView>
  </sheetViews>
  <sheetFormatPr defaultColWidth="9.00390625" defaultRowHeight="14.25"/>
  <cols>
    <col min="1" max="1" width="15.125" style="1" customWidth="1"/>
    <col min="2" max="2" width="9.75390625" style="1" customWidth="1"/>
    <col min="3" max="3" width="6.25390625" style="2" customWidth="1"/>
    <col min="4" max="4" width="8.00390625" style="1" customWidth="1"/>
    <col min="5" max="5" width="8.125" style="1" customWidth="1"/>
    <col min="6" max="6" width="9.125" style="1" customWidth="1"/>
    <col min="7" max="16384" width="9.00390625" style="1" customWidth="1"/>
  </cols>
  <sheetData>
    <row r="1" spans="1:6" ht="14.25" customHeight="1">
      <c r="A1" s="50" t="s">
        <v>120</v>
      </c>
      <c r="B1" s="50"/>
      <c r="C1" s="50"/>
      <c r="D1" s="50"/>
      <c r="E1" s="50"/>
      <c r="F1" s="50"/>
    </row>
    <row r="2" spans="1:6" ht="12" customHeight="1">
      <c r="A2" s="50"/>
      <c r="B2" s="50"/>
      <c r="C2" s="50"/>
      <c r="D2" s="50"/>
      <c r="E2" s="50"/>
      <c r="F2" s="50"/>
    </row>
    <row r="3" spans="1:6" ht="20.25" customHeight="1">
      <c r="A3" s="51"/>
      <c r="B3" s="51"/>
      <c r="C3" s="51"/>
      <c r="D3" s="51"/>
      <c r="E3" s="51"/>
      <c r="F3" s="51"/>
    </row>
    <row r="4" spans="1:6" ht="9.75" customHeight="1">
      <c r="A4" s="52" t="s">
        <v>0</v>
      </c>
      <c r="B4" s="53" t="s">
        <v>1</v>
      </c>
      <c r="C4" s="56" t="s">
        <v>2</v>
      </c>
      <c r="D4" s="58" t="s">
        <v>3</v>
      </c>
      <c r="E4" s="58" t="s">
        <v>4</v>
      </c>
      <c r="F4" s="38" t="s">
        <v>5</v>
      </c>
    </row>
    <row r="5" spans="1:6" ht="9.75" customHeight="1">
      <c r="A5" s="52"/>
      <c r="B5" s="54"/>
      <c r="C5" s="57"/>
      <c r="D5" s="59"/>
      <c r="E5" s="59"/>
      <c r="F5" s="39"/>
    </row>
    <row r="6" spans="1:6" ht="9.75" customHeight="1">
      <c r="A6" s="52"/>
      <c r="B6" s="55"/>
      <c r="C6" s="57"/>
      <c r="D6" s="60"/>
      <c r="E6" s="59"/>
      <c r="F6" s="40"/>
    </row>
    <row r="7" spans="1:6" ht="12">
      <c r="A7" s="41" t="s">
        <v>6</v>
      </c>
      <c r="B7" s="42"/>
      <c r="C7" s="43"/>
      <c r="D7" s="5">
        <f>SUM(D9:D21,D23:D27,D29:D55,D57:D61,D63,D65,D66)</f>
        <v>2392</v>
      </c>
      <c r="E7" s="59"/>
      <c r="F7" s="6"/>
    </row>
    <row r="8" spans="1:6" ht="12.75" customHeight="1">
      <c r="A8" s="44" t="s">
        <v>7</v>
      </c>
      <c r="B8" s="45"/>
      <c r="C8" s="46"/>
      <c r="D8" s="7">
        <v>2329</v>
      </c>
      <c r="E8" s="60"/>
      <c r="F8" s="8"/>
    </row>
    <row r="9" spans="1:6" ht="15" customHeight="1">
      <c r="A9" s="9" t="s">
        <v>8</v>
      </c>
      <c r="B9" s="10" t="s">
        <v>9</v>
      </c>
      <c r="C9" s="4" t="s">
        <v>10</v>
      </c>
      <c r="D9" s="11">
        <v>169</v>
      </c>
      <c r="E9" s="10" t="s">
        <v>11</v>
      </c>
      <c r="F9" s="12">
        <v>3500</v>
      </c>
    </row>
    <row r="10" spans="1:6" ht="12.75">
      <c r="A10" s="13" t="s">
        <v>12</v>
      </c>
      <c r="B10" s="10" t="s">
        <v>9</v>
      </c>
      <c r="C10" s="4" t="s">
        <v>13</v>
      </c>
      <c r="D10" s="11">
        <v>40</v>
      </c>
      <c r="E10" s="10" t="s">
        <v>11</v>
      </c>
      <c r="F10" s="12">
        <v>3500</v>
      </c>
    </row>
    <row r="11" spans="1:6" ht="12.75">
      <c r="A11" s="9" t="s">
        <v>14</v>
      </c>
      <c r="B11" s="10" t="s">
        <v>9</v>
      </c>
      <c r="C11" s="4" t="s">
        <v>15</v>
      </c>
      <c r="D11" s="11">
        <v>26</v>
      </c>
      <c r="E11" s="10" t="s">
        <v>11</v>
      </c>
      <c r="F11" s="12">
        <v>3500</v>
      </c>
    </row>
    <row r="12" spans="1:6" ht="12.75">
      <c r="A12" s="14" t="s">
        <v>16</v>
      </c>
      <c r="B12" s="10" t="s">
        <v>9</v>
      </c>
      <c r="C12" s="4" t="s">
        <v>17</v>
      </c>
      <c r="D12" s="11">
        <v>25</v>
      </c>
      <c r="E12" s="10" t="s">
        <v>11</v>
      </c>
      <c r="F12" s="12">
        <v>3500</v>
      </c>
    </row>
    <row r="13" spans="1:6" ht="12.75">
      <c r="A13" s="14" t="s">
        <v>18</v>
      </c>
      <c r="B13" s="10" t="s">
        <v>9</v>
      </c>
      <c r="C13" s="4" t="s">
        <v>19</v>
      </c>
      <c r="D13" s="11">
        <v>77</v>
      </c>
      <c r="E13" s="10" t="s">
        <v>11</v>
      </c>
      <c r="F13" s="12">
        <v>4500</v>
      </c>
    </row>
    <row r="14" spans="1:6" ht="12.75">
      <c r="A14" s="14" t="s">
        <v>20</v>
      </c>
      <c r="B14" s="10" t="s">
        <v>9</v>
      </c>
      <c r="C14" s="4" t="s">
        <v>21</v>
      </c>
      <c r="D14" s="11">
        <v>24</v>
      </c>
      <c r="E14" s="10" t="s">
        <v>11</v>
      </c>
      <c r="F14" s="12">
        <v>4500</v>
      </c>
    </row>
    <row r="15" spans="1:6" ht="12.75">
      <c r="A15" s="14" t="s">
        <v>22</v>
      </c>
      <c r="B15" s="10" t="s">
        <v>9</v>
      </c>
      <c r="C15" s="4" t="s">
        <v>23</v>
      </c>
      <c r="D15" s="11">
        <v>23</v>
      </c>
      <c r="E15" s="10" t="s">
        <v>11</v>
      </c>
      <c r="F15" s="12">
        <v>4500</v>
      </c>
    </row>
    <row r="16" spans="1:6" ht="12.75">
      <c r="A16" s="13" t="s">
        <v>24</v>
      </c>
      <c r="B16" s="10" t="s">
        <v>9</v>
      </c>
      <c r="C16" s="4" t="s">
        <v>25</v>
      </c>
      <c r="D16" s="11">
        <v>32</v>
      </c>
      <c r="E16" s="10" t="s">
        <v>11</v>
      </c>
      <c r="F16" s="12">
        <v>3500</v>
      </c>
    </row>
    <row r="17" spans="1:6" ht="12.75">
      <c r="A17" s="9" t="s">
        <v>26</v>
      </c>
      <c r="B17" s="10" t="s">
        <v>9</v>
      </c>
      <c r="C17" s="4" t="s">
        <v>27</v>
      </c>
      <c r="D17" s="11">
        <v>25</v>
      </c>
      <c r="E17" s="10" t="s">
        <v>11</v>
      </c>
      <c r="F17" s="12">
        <v>3500</v>
      </c>
    </row>
    <row r="18" spans="1:6" ht="12.75">
      <c r="A18" s="13" t="s">
        <v>28</v>
      </c>
      <c r="B18" s="10" t="s">
        <v>9</v>
      </c>
      <c r="C18" s="4" t="s">
        <v>29</v>
      </c>
      <c r="D18" s="11">
        <v>40</v>
      </c>
      <c r="E18" s="10" t="s">
        <v>11</v>
      </c>
      <c r="F18" s="12">
        <v>3500</v>
      </c>
    </row>
    <row r="19" spans="1:6" ht="12.75">
      <c r="A19" s="14" t="s">
        <v>30</v>
      </c>
      <c r="B19" s="10" t="s">
        <v>9</v>
      </c>
      <c r="C19" s="4" t="s">
        <v>31</v>
      </c>
      <c r="D19" s="11">
        <v>100</v>
      </c>
      <c r="E19" s="10" t="s">
        <v>11</v>
      </c>
      <c r="F19" s="12" t="s">
        <v>32</v>
      </c>
    </row>
    <row r="20" spans="1:6" ht="12.75">
      <c r="A20" s="15" t="s">
        <v>33</v>
      </c>
      <c r="B20" s="10" t="s">
        <v>9</v>
      </c>
      <c r="C20" s="4" t="s">
        <v>34</v>
      </c>
      <c r="D20" s="11">
        <v>37</v>
      </c>
      <c r="E20" s="10" t="s">
        <v>11</v>
      </c>
      <c r="F20" s="12">
        <v>3500</v>
      </c>
    </row>
    <row r="21" spans="1:6" ht="12.75">
      <c r="A21" s="13" t="s">
        <v>35</v>
      </c>
      <c r="B21" s="10" t="s">
        <v>9</v>
      </c>
      <c r="C21" s="4" t="s">
        <v>36</v>
      </c>
      <c r="D21" s="11">
        <v>28</v>
      </c>
      <c r="E21" s="10" t="s">
        <v>11</v>
      </c>
      <c r="F21" s="12">
        <v>3500</v>
      </c>
    </row>
    <row r="22" spans="1:6" ht="12.75">
      <c r="A22" s="16" t="s">
        <v>37</v>
      </c>
      <c r="B22" s="17"/>
      <c r="C22" s="18"/>
      <c r="D22" s="19">
        <f>SUM(D9:D21)</f>
        <v>646</v>
      </c>
      <c r="E22" s="17"/>
      <c r="F22" s="20"/>
    </row>
    <row r="23" spans="1:6" ht="12.75">
      <c r="A23" s="14" t="s">
        <v>38</v>
      </c>
      <c r="B23" s="10" t="s">
        <v>39</v>
      </c>
      <c r="C23" s="4" t="s">
        <v>40</v>
      </c>
      <c r="D23" s="11">
        <v>19</v>
      </c>
      <c r="E23" s="10" t="s">
        <v>11</v>
      </c>
      <c r="F23" s="12">
        <v>7000</v>
      </c>
    </row>
    <row r="24" spans="1:6" ht="12.75">
      <c r="A24" s="13" t="s">
        <v>41</v>
      </c>
      <c r="B24" s="10" t="s">
        <v>39</v>
      </c>
      <c r="C24" s="4" t="s">
        <v>42</v>
      </c>
      <c r="D24" s="11">
        <v>81</v>
      </c>
      <c r="E24" s="10" t="s">
        <v>11</v>
      </c>
      <c r="F24" s="12">
        <v>9000</v>
      </c>
    </row>
    <row r="25" spans="1:6" ht="12.75">
      <c r="A25" s="13" t="s">
        <v>43</v>
      </c>
      <c r="B25" s="10" t="s">
        <v>39</v>
      </c>
      <c r="C25" s="4" t="s">
        <v>44</v>
      </c>
      <c r="D25" s="11">
        <v>46</v>
      </c>
      <c r="E25" s="10" t="s">
        <v>11</v>
      </c>
      <c r="F25" s="12">
        <v>7000</v>
      </c>
    </row>
    <row r="26" spans="1:6" ht="12.75">
      <c r="A26" s="13" t="s">
        <v>45</v>
      </c>
      <c r="B26" s="10" t="s">
        <v>39</v>
      </c>
      <c r="C26" s="4" t="s">
        <v>46</v>
      </c>
      <c r="D26" s="11">
        <v>18</v>
      </c>
      <c r="E26" s="10" t="s">
        <v>11</v>
      </c>
      <c r="F26" s="12">
        <v>11000</v>
      </c>
    </row>
    <row r="27" spans="1:6" ht="12.75">
      <c r="A27" s="21" t="s">
        <v>47</v>
      </c>
      <c r="B27" s="10" t="s">
        <v>39</v>
      </c>
      <c r="C27" s="4" t="s">
        <v>48</v>
      </c>
      <c r="D27" s="11">
        <v>32</v>
      </c>
      <c r="E27" s="10" t="s">
        <v>11</v>
      </c>
      <c r="F27" s="12">
        <v>9000</v>
      </c>
    </row>
    <row r="28" spans="1:6" ht="12.75">
      <c r="A28" s="16" t="s">
        <v>49</v>
      </c>
      <c r="B28" s="19"/>
      <c r="C28" s="18"/>
      <c r="D28" s="19">
        <f>SUM(D23:D27)</f>
        <v>196</v>
      </c>
      <c r="E28" s="17"/>
      <c r="F28" s="20"/>
    </row>
    <row r="29" spans="1:6" ht="28.5" customHeight="1">
      <c r="A29" s="9" t="s">
        <v>50</v>
      </c>
      <c r="B29" s="10" t="s">
        <v>51</v>
      </c>
      <c r="C29" s="4" t="s">
        <v>52</v>
      </c>
      <c r="D29" s="11">
        <v>62</v>
      </c>
      <c r="E29" s="10" t="s">
        <v>11</v>
      </c>
      <c r="F29" s="12">
        <v>4500</v>
      </c>
    </row>
    <row r="30" spans="1:6" ht="12.75">
      <c r="A30" s="14" t="s">
        <v>53</v>
      </c>
      <c r="B30" s="10" t="s">
        <v>51</v>
      </c>
      <c r="C30" s="4" t="s">
        <v>54</v>
      </c>
      <c r="D30" s="11">
        <v>70</v>
      </c>
      <c r="E30" s="10" t="s">
        <v>11</v>
      </c>
      <c r="F30" s="12">
        <v>4500</v>
      </c>
    </row>
    <row r="31" spans="1:6" ht="12.75">
      <c r="A31" s="9" t="s">
        <v>55</v>
      </c>
      <c r="B31" s="10" t="s">
        <v>51</v>
      </c>
      <c r="C31" s="4" t="s">
        <v>56</v>
      </c>
      <c r="D31" s="11">
        <v>31</v>
      </c>
      <c r="E31" s="10" t="s">
        <v>11</v>
      </c>
      <c r="F31" s="12">
        <v>4500</v>
      </c>
    </row>
    <row r="32" spans="1:6" ht="24">
      <c r="A32" s="9" t="s">
        <v>57</v>
      </c>
      <c r="B32" s="10" t="s">
        <v>51</v>
      </c>
      <c r="C32" s="4" t="s">
        <v>58</v>
      </c>
      <c r="D32" s="11">
        <v>67</v>
      </c>
      <c r="E32" s="10" t="s">
        <v>11</v>
      </c>
      <c r="F32" s="12">
        <v>4500</v>
      </c>
    </row>
    <row r="33" spans="1:6" ht="12.75">
      <c r="A33" s="9" t="s">
        <v>59</v>
      </c>
      <c r="B33" s="10" t="s">
        <v>51</v>
      </c>
      <c r="C33" s="4" t="s">
        <v>60</v>
      </c>
      <c r="D33" s="11">
        <v>34</v>
      </c>
      <c r="E33" s="10" t="s">
        <v>11</v>
      </c>
      <c r="F33" s="12">
        <v>4500</v>
      </c>
    </row>
    <row r="34" spans="1:6" ht="12.75">
      <c r="A34" s="13" t="s">
        <v>61</v>
      </c>
      <c r="B34" s="10" t="s">
        <v>51</v>
      </c>
      <c r="C34" s="4" t="s">
        <v>62</v>
      </c>
      <c r="D34" s="11">
        <v>28</v>
      </c>
      <c r="E34" s="10" t="s">
        <v>11</v>
      </c>
      <c r="F34" s="12">
        <v>4500</v>
      </c>
    </row>
    <row r="35" spans="1:6" ht="12.75">
      <c r="A35" s="13" t="s">
        <v>63</v>
      </c>
      <c r="B35" s="10" t="s">
        <v>51</v>
      </c>
      <c r="C35" s="4" t="s">
        <v>64</v>
      </c>
      <c r="D35" s="11">
        <v>34</v>
      </c>
      <c r="E35" s="10" t="s">
        <v>11</v>
      </c>
      <c r="F35" s="12">
        <v>4500</v>
      </c>
    </row>
    <row r="36" spans="1:6" ht="12.75">
      <c r="A36" s="14" t="s">
        <v>65</v>
      </c>
      <c r="B36" s="10" t="s">
        <v>51</v>
      </c>
      <c r="C36" s="4" t="s">
        <v>66</v>
      </c>
      <c r="D36" s="11">
        <v>52</v>
      </c>
      <c r="E36" s="10" t="s">
        <v>11</v>
      </c>
      <c r="F36" s="12">
        <v>4500</v>
      </c>
    </row>
    <row r="37" spans="1:6" ht="12.75">
      <c r="A37" s="13" t="s">
        <v>67</v>
      </c>
      <c r="B37" s="10" t="s">
        <v>51</v>
      </c>
      <c r="C37" s="4" t="s">
        <v>68</v>
      </c>
      <c r="D37" s="11">
        <v>60</v>
      </c>
      <c r="E37" s="10" t="s">
        <v>11</v>
      </c>
      <c r="F37" s="12">
        <v>4500</v>
      </c>
    </row>
    <row r="38" spans="1:6" ht="12.75">
      <c r="A38" s="13" t="s">
        <v>69</v>
      </c>
      <c r="B38" s="10" t="s">
        <v>51</v>
      </c>
      <c r="C38" s="4" t="s">
        <v>70</v>
      </c>
      <c r="D38" s="11">
        <v>59</v>
      </c>
      <c r="E38" s="10" t="s">
        <v>11</v>
      </c>
      <c r="F38" s="12">
        <v>4500</v>
      </c>
    </row>
    <row r="39" spans="1:6" ht="12.75">
      <c r="A39" s="13" t="s">
        <v>71</v>
      </c>
      <c r="B39" s="10" t="s">
        <v>51</v>
      </c>
      <c r="C39" s="4" t="s">
        <v>72</v>
      </c>
      <c r="D39" s="11">
        <v>73</v>
      </c>
      <c r="E39" s="10" t="s">
        <v>11</v>
      </c>
      <c r="F39" s="12">
        <v>4500</v>
      </c>
    </row>
    <row r="40" spans="1:6" ht="12.75">
      <c r="A40" s="13" t="s">
        <v>73</v>
      </c>
      <c r="B40" s="10" t="s">
        <v>51</v>
      </c>
      <c r="C40" s="4" t="s">
        <v>74</v>
      </c>
      <c r="D40" s="11">
        <v>35</v>
      </c>
      <c r="E40" s="10" t="s">
        <v>11</v>
      </c>
      <c r="F40" s="12">
        <v>4500</v>
      </c>
    </row>
    <row r="41" spans="1:6" ht="12.75">
      <c r="A41" s="13" t="s">
        <v>75</v>
      </c>
      <c r="B41" s="10" t="s">
        <v>51</v>
      </c>
      <c r="C41" s="4" t="s">
        <v>76</v>
      </c>
      <c r="D41" s="11">
        <v>32</v>
      </c>
      <c r="E41" s="10" t="s">
        <v>11</v>
      </c>
      <c r="F41" s="12">
        <v>4500</v>
      </c>
    </row>
    <row r="42" spans="1:6" ht="12.75">
      <c r="A42" s="21" t="s">
        <v>77</v>
      </c>
      <c r="B42" s="10" t="s">
        <v>51</v>
      </c>
      <c r="C42" s="4" t="s">
        <v>78</v>
      </c>
      <c r="D42" s="11">
        <v>35</v>
      </c>
      <c r="E42" s="10" t="s">
        <v>11</v>
      </c>
      <c r="F42" s="12">
        <v>4500</v>
      </c>
    </row>
    <row r="43" spans="1:6" ht="12.75">
      <c r="A43" s="22" t="s">
        <v>24</v>
      </c>
      <c r="B43" s="10" t="s">
        <v>51</v>
      </c>
      <c r="C43" s="4" t="s">
        <v>79</v>
      </c>
      <c r="D43" s="11">
        <v>34</v>
      </c>
      <c r="E43" s="10" t="s">
        <v>11</v>
      </c>
      <c r="F43" s="12">
        <v>3500</v>
      </c>
    </row>
    <row r="44" spans="1:6" ht="12.75">
      <c r="A44" s="22" t="s">
        <v>26</v>
      </c>
      <c r="B44" s="10" t="s">
        <v>51</v>
      </c>
      <c r="C44" s="4" t="s">
        <v>80</v>
      </c>
      <c r="D44" s="11">
        <v>30</v>
      </c>
      <c r="E44" s="10" t="s">
        <v>11</v>
      </c>
      <c r="F44" s="12">
        <v>3500</v>
      </c>
    </row>
    <row r="45" spans="1:6" ht="12.75">
      <c r="A45" s="22" t="s">
        <v>81</v>
      </c>
      <c r="B45" s="10" t="s">
        <v>51</v>
      </c>
      <c r="C45" s="4" t="s">
        <v>82</v>
      </c>
      <c r="D45" s="11">
        <v>72</v>
      </c>
      <c r="E45" s="10" t="s">
        <v>11</v>
      </c>
      <c r="F45" s="12">
        <v>3500</v>
      </c>
    </row>
    <row r="46" spans="1:6" ht="12.75">
      <c r="A46" s="23" t="s">
        <v>83</v>
      </c>
      <c r="B46" s="10" t="s">
        <v>51</v>
      </c>
      <c r="C46" s="4" t="s">
        <v>84</v>
      </c>
      <c r="D46" s="11">
        <v>75</v>
      </c>
      <c r="E46" s="10" t="s">
        <v>11</v>
      </c>
      <c r="F46" s="12">
        <v>4500</v>
      </c>
    </row>
    <row r="47" spans="1:6" ht="12.75">
      <c r="A47" s="21" t="s">
        <v>85</v>
      </c>
      <c r="B47" s="10" t="s">
        <v>51</v>
      </c>
      <c r="C47" s="4" t="s">
        <v>86</v>
      </c>
      <c r="D47" s="11">
        <v>73</v>
      </c>
      <c r="E47" s="10" t="s">
        <v>11</v>
      </c>
      <c r="F47" s="12">
        <v>4500</v>
      </c>
    </row>
    <row r="48" spans="1:6" ht="12.75">
      <c r="A48" s="21" t="s">
        <v>87</v>
      </c>
      <c r="B48" s="10" t="s">
        <v>51</v>
      </c>
      <c r="C48" s="4" t="s">
        <v>88</v>
      </c>
      <c r="D48" s="11">
        <v>73</v>
      </c>
      <c r="E48" s="10" t="s">
        <v>11</v>
      </c>
      <c r="F48" s="12">
        <v>4500</v>
      </c>
    </row>
    <row r="49" spans="1:6" ht="12.75">
      <c r="A49" s="21" t="s">
        <v>89</v>
      </c>
      <c r="B49" s="10" t="s">
        <v>51</v>
      </c>
      <c r="C49" s="4" t="s">
        <v>90</v>
      </c>
      <c r="D49" s="11">
        <v>69</v>
      </c>
      <c r="E49" s="10" t="s">
        <v>11</v>
      </c>
      <c r="F49" s="12">
        <v>4500</v>
      </c>
    </row>
    <row r="50" spans="1:6" ht="12.75">
      <c r="A50" s="21" t="s">
        <v>91</v>
      </c>
      <c r="B50" s="10" t="s">
        <v>51</v>
      </c>
      <c r="C50" s="4" t="s">
        <v>92</v>
      </c>
      <c r="D50" s="11">
        <v>33</v>
      </c>
      <c r="E50" s="10" t="s">
        <v>11</v>
      </c>
      <c r="F50" s="12">
        <v>4500</v>
      </c>
    </row>
    <row r="51" spans="1:6" ht="12.75">
      <c r="A51" s="21" t="s">
        <v>93</v>
      </c>
      <c r="B51" s="10" t="s">
        <v>51</v>
      </c>
      <c r="C51" s="4" t="s">
        <v>94</v>
      </c>
      <c r="D51" s="11">
        <v>36</v>
      </c>
      <c r="E51" s="10" t="s">
        <v>11</v>
      </c>
      <c r="F51" s="12">
        <v>4500</v>
      </c>
    </row>
    <row r="52" spans="1:6" ht="12.75">
      <c r="A52" s="21" t="s">
        <v>95</v>
      </c>
      <c r="B52" s="10" t="s">
        <v>51</v>
      </c>
      <c r="C52" s="4" t="s">
        <v>96</v>
      </c>
      <c r="D52" s="11">
        <v>68</v>
      </c>
      <c r="E52" s="10" t="s">
        <v>11</v>
      </c>
      <c r="F52" s="12">
        <v>4500</v>
      </c>
    </row>
    <row r="53" spans="1:6" ht="12.75">
      <c r="A53" s="23" t="s">
        <v>30</v>
      </c>
      <c r="B53" s="10" t="s">
        <v>51</v>
      </c>
      <c r="C53" s="4" t="s">
        <v>97</v>
      </c>
      <c r="D53" s="11">
        <v>100</v>
      </c>
      <c r="E53" s="10" t="s">
        <v>11</v>
      </c>
      <c r="F53" s="12" t="s">
        <v>32</v>
      </c>
    </row>
    <row r="54" spans="1:6" ht="12.75">
      <c r="A54" s="21" t="s">
        <v>33</v>
      </c>
      <c r="B54" s="10" t="s">
        <v>51</v>
      </c>
      <c r="C54" s="4" t="s">
        <v>98</v>
      </c>
      <c r="D54" s="11">
        <v>43</v>
      </c>
      <c r="E54" s="10" t="s">
        <v>11</v>
      </c>
      <c r="F54" s="12">
        <v>3500</v>
      </c>
    </row>
    <row r="55" spans="1:6" ht="12.75">
      <c r="A55" s="14" t="s">
        <v>99</v>
      </c>
      <c r="B55" s="10" t="s">
        <v>51</v>
      </c>
      <c r="C55" s="4" t="s">
        <v>100</v>
      </c>
      <c r="D55" s="24">
        <v>35</v>
      </c>
      <c r="E55" s="10" t="s">
        <v>11</v>
      </c>
      <c r="F55" s="12">
        <v>4500</v>
      </c>
    </row>
    <row r="56" spans="1:6" ht="12.75">
      <c r="A56" s="16" t="s">
        <v>101</v>
      </c>
      <c r="B56" s="25"/>
      <c r="C56" s="18"/>
      <c r="D56" s="19">
        <f>SUM(D29:D55)</f>
        <v>1413</v>
      </c>
      <c r="E56" s="17"/>
      <c r="F56" s="20"/>
    </row>
    <row r="57" spans="1:6" ht="12.75">
      <c r="A57" s="10" t="s">
        <v>38</v>
      </c>
      <c r="B57" s="14" t="s">
        <v>102</v>
      </c>
      <c r="C57" s="4" t="s">
        <v>103</v>
      </c>
      <c r="D57" s="24">
        <v>3</v>
      </c>
      <c r="E57" s="10" t="s">
        <v>11</v>
      </c>
      <c r="F57" s="12">
        <v>7000</v>
      </c>
    </row>
    <row r="58" spans="1:6" ht="12.75">
      <c r="A58" s="13" t="s">
        <v>41</v>
      </c>
      <c r="B58" s="26" t="s">
        <v>102</v>
      </c>
      <c r="C58" s="27" t="s">
        <v>104</v>
      </c>
      <c r="D58" s="28">
        <v>5</v>
      </c>
      <c r="E58" s="3" t="s">
        <v>11</v>
      </c>
      <c r="F58" s="29">
        <v>9000</v>
      </c>
    </row>
    <row r="59" spans="1:6" ht="12.75">
      <c r="A59" s="13" t="s">
        <v>43</v>
      </c>
      <c r="B59" s="14" t="s">
        <v>102</v>
      </c>
      <c r="C59" s="4" t="s">
        <v>105</v>
      </c>
      <c r="D59" s="11">
        <v>4</v>
      </c>
      <c r="E59" s="10" t="s">
        <v>11</v>
      </c>
      <c r="F59" s="12">
        <v>7000</v>
      </c>
    </row>
    <row r="60" spans="1:6" ht="12.75">
      <c r="A60" s="13" t="s">
        <v>45</v>
      </c>
      <c r="B60" s="14" t="s">
        <v>102</v>
      </c>
      <c r="C60" s="4" t="s">
        <v>106</v>
      </c>
      <c r="D60" s="11">
        <v>2</v>
      </c>
      <c r="E60" s="10" t="s">
        <v>11</v>
      </c>
      <c r="F60" s="8">
        <v>11000</v>
      </c>
    </row>
    <row r="61" spans="1:6" ht="12.75">
      <c r="A61" s="13" t="s">
        <v>47</v>
      </c>
      <c r="B61" s="14" t="s">
        <v>102</v>
      </c>
      <c r="C61" s="4" t="s">
        <v>107</v>
      </c>
      <c r="D61" s="11">
        <v>3</v>
      </c>
      <c r="E61" s="10" t="s">
        <v>11</v>
      </c>
      <c r="F61" s="8">
        <v>9000</v>
      </c>
    </row>
    <row r="62" spans="1:6" ht="12">
      <c r="A62" s="16" t="s">
        <v>108</v>
      </c>
      <c r="B62" s="16"/>
      <c r="C62" s="30"/>
      <c r="D62" s="16">
        <v>17</v>
      </c>
      <c r="E62" s="16"/>
      <c r="F62" s="31"/>
    </row>
    <row r="63" spans="1:6" ht="12">
      <c r="A63" s="13" t="s">
        <v>109</v>
      </c>
      <c r="B63" s="13" t="s">
        <v>110</v>
      </c>
      <c r="C63" s="32" t="s">
        <v>111</v>
      </c>
      <c r="D63" s="13">
        <v>57</v>
      </c>
      <c r="E63" s="13" t="s">
        <v>11</v>
      </c>
      <c r="F63" s="8">
        <v>4500</v>
      </c>
    </row>
    <row r="64" spans="1:6" ht="12">
      <c r="A64" s="47" t="s">
        <v>112</v>
      </c>
      <c r="B64" s="48"/>
      <c r="C64" s="30"/>
      <c r="D64" s="16">
        <v>63</v>
      </c>
      <c r="E64" s="16"/>
      <c r="F64" s="31"/>
    </row>
    <row r="65" spans="1:6" ht="12">
      <c r="A65" s="33" t="s">
        <v>30</v>
      </c>
      <c r="B65" s="33" t="s">
        <v>9</v>
      </c>
      <c r="C65" s="34" t="s">
        <v>119</v>
      </c>
      <c r="D65" s="33">
        <v>30</v>
      </c>
      <c r="E65" s="33" t="s">
        <v>113</v>
      </c>
      <c r="F65" s="35">
        <v>5500</v>
      </c>
    </row>
    <row r="66" spans="1:6" ht="12">
      <c r="A66" s="13" t="s">
        <v>30</v>
      </c>
      <c r="B66" s="13" t="s">
        <v>51</v>
      </c>
      <c r="C66" s="32" t="s">
        <v>114</v>
      </c>
      <c r="D66" s="13">
        <v>33</v>
      </c>
      <c r="E66" s="13" t="s">
        <v>113</v>
      </c>
      <c r="F66" s="8">
        <v>5500</v>
      </c>
    </row>
    <row r="67" spans="1:9" ht="12">
      <c r="A67" s="49" t="s">
        <v>115</v>
      </c>
      <c r="B67" s="49"/>
      <c r="C67" s="49"/>
      <c r="D67" s="49"/>
      <c r="E67" s="49"/>
      <c r="F67" s="49"/>
      <c r="G67" s="49"/>
      <c r="H67" s="36"/>
      <c r="I67" s="36"/>
    </row>
    <row r="68" spans="1:9" ht="12">
      <c r="A68" s="49" t="s">
        <v>116</v>
      </c>
      <c r="B68" s="49"/>
      <c r="C68" s="49"/>
      <c r="D68" s="49"/>
      <c r="E68" s="49"/>
      <c r="F68" s="49"/>
      <c r="G68" s="49"/>
      <c r="H68" s="36"/>
      <c r="I68" s="36"/>
    </row>
    <row r="69" spans="1:11" ht="12">
      <c r="A69" s="49" t="s">
        <v>117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2" ht="12">
      <c r="A70" s="36" t="s">
        <v>118</v>
      </c>
      <c r="B70" s="36"/>
      <c r="C70" s="36"/>
      <c r="D70" s="36"/>
      <c r="E70" s="36"/>
      <c r="F70" s="36"/>
      <c r="G70" s="36"/>
      <c r="H70" s="36"/>
      <c r="I70" s="36"/>
      <c r="J70" s="37"/>
      <c r="K70" s="37"/>
      <c r="L70" s="37"/>
    </row>
  </sheetData>
  <sheetProtection/>
  <mergeCells count="13">
    <mergeCell ref="A67:G67"/>
    <mergeCell ref="A68:G68"/>
    <mergeCell ref="A69:K69"/>
    <mergeCell ref="A1:F3"/>
    <mergeCell ref="A4:A6"/>
    <mergeCell ref="B4:B6"/>
    <mergeCell ref="C4:C6"/>
    <mergeCell ref="D4:D6"/>
    <mergeCell ref="E4:E8"/>
    <mergeCell ref="F4:F6"/>
    <mergeCell ref="A7:C7"/>
    <mergeCell ref="A8:C8"/>
    <mergeCell ref="A64:B6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张佩</cp:lastModifiedBy>
  <cp:lastPrinted>2014-06-03T09:16:39Z</cp:lastPrinted>
  <dcterms:created xsi:type="dcterms:W3CDTF">1996-12-17T01:32:42Z</dcterms:created>
  <dcterms:modified xsi:type="dcterms:W3CDTF">2017-07-13T09:08:20Z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